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72A6A9B6-62F9-4A19-AA12-AE9FD3C17EFB}" xr6:coauthVersionLast="47" xr6:coauthVersionMax="47" xr10:uidLastSave="{00000000-0000-0000-0000-000000000000}"/>
  <bookViews>
    <workbookView xWindow="-28920" yWindow="-120" windowWidth="29040" windowHeight="17640" firstSheet="69" activeTab="78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Gesamt" sheetId="155" r:id="rId7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55" l="1"/>
  <c r="H10" i="155"/>
  <c r="G52" i="155"/>
  <c r="G10" i="155"/>
  <c r="G52" i="154" l="1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<sst xmlns="http://schemas.openxmlformats.org/spreadsheetml/2006/main" count="2336" uniqueCount="66">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</sst>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512</v>
      </c>
      <c r="H15" s="46">
        <v>511</v>
      </c>
      <c r="I15" s="46">
        <v>508</v>
      </c>
      <c r="J15" s="46">
        <v>502</v>
      </c>
      <c r="K15" s="46">
        <v>495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285</v>
      </c>
      <c r="H18" s="46">
        <v>283</v>
      </c>
      <c r="I18" s="46">
        <v>290</v>
      </c>
      <c r="J18" s="46">
        <v>293</v>
      </c>
      <c r="K18" s="46">
        <v>290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196</v>
      </c>
      <c r="H29" s="46">
        <v>200</v>
      </c>
      <c r="I29" s="46">
        <v>195</v>
      </c>
      <c r="J29" s="46">
        <v>194</v>
      </c>
      <c r="K29" s="46">
        <v>194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447</v>
      </c>
      <c r="H32" s="46">
        <v>442</v>
      </c>
      <c r="I32" s="46">
        <v>438</v>
      </c>
      <c r="J32" s="46">
        <v>439</v>
      </c>
      <c r="K32" s="46">
        <v>438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71</v>
      </c>
      <c r="H35" s="46">
        <v>72</v>
      </c>
      <c r="I35" s="46">
        <v>76</v>
      </c>
      <c r="J35" s="46">
        <v>76</v>
      </c>
      <c r="K35" s="46">
        <v>75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21</v>
      </c>
      <c r="I38" s="56">
        <v>21</v>
      </c>
      <c r="J38" s="56">
        <v>21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495</v>
      </c>
      <c r="H15" s="46">
        <v>493</v>
      </c>
      <c r="I15" s="46">
        <v>493</v>
      </c>
      <c r="J15" s="46">
        <v>491</v>
      </c>
      <c r="K15" s="46">
        <v>489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290</v>
      </c>
      <c r="H18" s="46">
        <v>282</v>
      </c>
      <c r="I18" s="46">
        <v>272</v>
      </c>
      <c r="J18" s="46">
        <v>290</v>
      </c>
      <c r="K18" s="46">
        <v>319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194</v>
      </c>
      <c r="H29" s="46">
        <v>195</v>
      </c>
      <c r="I29" s="46">
        <v>198</v>
      </c>
      <c r="J29" s="46">
        <v>203</v>
      </c>
      <c r="K29" s="46">
        <v>204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438</v>
      </c>
      <c r="H32" s="46">
        <v>442</v>
      </c>
      <c r="I32" s="46">
        <v>438</v>
      </c>
      <c r="J32" s="46">
        <v>437</v>
      </c>
      <c r="K32" s="46">
        <v>434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75</v>
      </c>
      <c r="H35" s="46">
        <v>74</v>
      </c>
      <c r="I35" s="46">
        <v>79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489</v>
      </c>
      <c r="H15" s="46">
        <v>487</v>
      </c>
      <c r="I15" s="46">
        <v>494</v>
      </c>
      <c r="J15" s="46">
        <v>496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319</v>
      </c>
      <c r="H18" s="46">
        <v>345</v>
      </c>
      <c r="I18" s="46">
        <v>377</v>
      </c>
      <c r="J18" s="46">
        <v>369</v>
      </c>
    </row>
    <row r="19" spans="1:10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204</v>
      </c>
      <c r="H29" s="46">
        <v>202</v>
      </c>
      <c r="I29" s="46">
        <v>214</v>
      </c>
      <c r="J29" s="46">
        <v>214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434</v>
      </c>
      <c r="H32" s="46">
        <v>430</v>
      </c>
      <c r="I32" s="46">
        <v>427</v>
      </c>
      <c r="J32" s="46">
        <v>432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70</v>
      </c>
      <c r="H35" s="46">
        <v>73</v>
      </c>
      <c r="I35" s="46">
        <v>74</v>
      </c>
      <c r="J35" s="46">
        <v>73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496</v>
      </c>
      <c r="H15" s="46">
        <v>488</v>
      </c>
      <c r="I15" s="46">
        <v>485</v>
      </c>
      <c r="J15" s="46">
        <v>482</v>
      </c>
      <c r="K15" s="46">
        <v>484</v>
      </c>
      <c r="L15" s="46">
        <v>480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369</v>
      </c>
      <c r="H18" s="46">
        <v>367</v>
      </c>
      <c r="I18" s="46">
        <v>363</v>
      </c>
      <c r="J18" s="46">
        <v>367</v>
      </c>
      <c r="K18" s="46">
        <v>364</v>
      </c>
      <c r="L18" s="46">
        <v>366</v>
      </c>
    </row>
    <row r="19" spans="1:12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214</v>
      </c>
      <c r="H29" s="46">
        <v>212</v>
      </c>
      <c r="I29" s="46">
        <v>217</v>
      </c>
      <c r="J29" s="46">
        <v>223</v>
      </c>
      <c r="K29" s="46">
        <v>225</v>
      </c>
      <c r="L29" s="46">
        <v>226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432</v>
      </c>
      <c r="H32" s="46">
        <v>428</v>
      </c>
      <c r="I32" s="46">
        <v>427</v>
      </c>
      <c r="J32" s="46">
        <v>441</v>
      </c>
      <c r="K32" s="46">
        <v>452</v>
      </c>
      <c r="L32" s="46">
        <v>453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73</v>
      </c>
      <c r="H35" s="46">
        <v>71</v>
      </c>
      <c r="I35" s="46">
        <v>71</v>
      </c>
      <c r="J35" s="46">
        <v>73</v>
      </c>
      <c r="K35" s="46">
        <v>72</v>
      </c>
      <c r="L35" s="46">
        <v>72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22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480</v>
      </c>
      <c r="H15" s="46">
        <v>477</v>
      </c>
      <c r="I15" s="46">
        <v>479</v>
      </c>
      <c r="J15" s="46">
        <v>479</v>
      </c>
      <c r="K15" s="46">
        <v>478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366</v>
      </c>
      <c r="H18" s="46">
        <v>360</v>
      </c>
      <c r="I18" s="46">
        <v>359</v>
      </c>
      <c r="J18" s="46">
        <v>365</v>
      </c>
      <c r="K18" s="46">
        <v>373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226</v>
      </c>
      <c r="H29" s="46">
        <v>226</v>
      </c>
      <c r="I29" s="46">
        <v>226</v>
      </c>
      <c r="J29" s="46">
        <v>222</v>
      </c>
      <c r="K29" s="46">
        <v>224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453</v>
      </c>
      <c r="H32" s="46">
        <v>449</v>
      </c>
      <c r="I32" s="46">
        <v>442</v>
      </c>
      <c r="J32" s="46">
        <v>447</v>
      </c>
      <c r="K32" s="46">
        <v>452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72</v>
      </c>
      <c r="H35" s="46">
        <v>72</v>
      </c>
      <c r="I35" s="46">
        <v>73</v>
      </c>
      <c r="J35" s="46">
        <v>73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478</v>
      </c>
      <c r="H15" s="46">
        <v>477</v>
      </c>
      <c r="I15" s="46">
        <v>473</v>
      </c>
      <c r="J15" s="46">
        <v>478</v>
      </c>
      <c r="K15" s="46">
        <v>477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373</v>
      </c>
      <c r="H18" s="46">
        <v>355</v>
      </c>
      <c r="I18" s="46">
        <v>349</v>
      </c>
      <c r="J18" s="46">
        <v>346</v>
      </c>
      <c r="K18" s="46">
        <v>339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224</v>
      </c>
      <c r="H29" s="46">
        <v>223</v>
      </c>
      <c r="I29" s="46">
        <v>223</v>
      </c>
      <c r="J29" s="46">
        <v>222</v>
      </c>
      <c r="K29" s="46">
        <v>216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452</v>
      </c>
      <c r="H32" s="46">
        <v>453</v>
      </c>
      <c r="I32" s="46">
        <v>454</v>
      </c>
      <c r="J32" s="46">
        <v>454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77</v>
      </c>
      <c r="I35" s="46">
        <v>76</v>
      </c>
      <c r="J35" s="46">
        <v>76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477</v>
      </c>
      <c r="H15" s="46">
        <v>476</v>
      </c>
      <c r="I15" s="46">
        <v>473</v>
      </c>
      <c r="J15" s="46">
        <v>477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339</v>
      </c>
      <c r="H18" s="46">
        <v>329</v>
      </c>
      <c r="I18" s="46">
        <v>328</v>
      </c>
      <c r="J18" s="46">
        <v>345</v>
      </c>
      <c r="K18" s="46">
        <v>349</v>
      </c>
      <c r="L18" s="46">
        <v>351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216</v>
      </c>
      <c r="H29" s="46">
        <v>216</v>
      </c>
      <c r="I29" s="46">
        <v>223</v>
      </c>
      <c r="J29" s="46">
        <v>221</v>
      </c>
      <c r="K29" s="46">
        <v>216</v>
      </c>
      <c r="L29" s="46">
        <v>210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440</v>
      </c>
      <c r="I32" s="46">
        <v>441</v>
      </c>
      <c r="J32" s="46">
        <v>429</v>
      </c>
      <c r="K32" s="46">
        <v>431</v>
      </c>
      <c r="L32" s="46">
        <v>430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76</v>
      </c>
      <c r="I35" s="46">
        <v>78</v>
      </c>
      <c r="J35" s="46">
        <v>81</v>
      </c>
      <c r="K35" s="46">
        <v>80</v>
      </c>
      <c r="L35" s="46">
        <v>79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19</v>
      </c>
      <c r="I38" s="56">
        <v>19</v>
      </c>
      <c r="J38" s="56">
        <v>19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476</v>
      </c>
      <c r="I15" s="46">
        <v>472</v>
      </c>
      <c r="J15" s="46">
        <v>478</v>
      </c>
      <c r="K15" s="46">
        <v>484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351</v>
      </c>
      <c r="H18" s="46">
        <v>346</v>
      </c>
      <c r="I18" s="46">
        <v>344</v>
      </c>
      <c r="J18" s="46">
        <v>327</v>
      </c>
      <c r="K18" s="46">
        <v>322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210</v>
      </c>
      <c r="H29" s="46">
        <v>209</v>
      </c>
      <c r="I29" s="46">
        <v>216</v>
      </c>
      <c r="J29" s="46">
        <v>221</v>
      </c>
      <c r="K29" s="46">
        <v>219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430</v>
      </c>
      <c r="H32" s="46">
        <v>428</v>
      </c>
      <c r="I32" s="46">
        <v>461</v>
      </c>
      <c r="J32" s="46">
        <v>452</v>
      </c>
      <c r="K32" s="46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79</v>
      </c>
      <c r="H35" s="46">
        <v>83</v>
      </c>
      <c r="I35" s="46">
        <v>84</v>
      </c>
      <c r="J35" s="46">
        <v>85</v>
      </c>
      <c r="K35" s="46">
        <v>84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23</v>
      </c>
      <c r="J38" s="56">
        <v>23</v>
      </c>
      <c r="K38" s="56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484</v>
      </c>
      <c r="H15" s="46">
        <v>478</v>
      </c>
      <c r="I15" s="46">
        <v>472</v>
      </c>
      <c r="J15" s="46">
        <v>474</v>
      </c>
      <c r="K15" s="46">
        <v>485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322</v>
      </c>
      <c r="H18" s="46">
        <v>325</v>
      </c>
      <c r="I18" s="46">
        <v>309</v>
      </c>
      <c r="J18" s="46">
        <v>301</v>
      </c>
      <c r="K18" s="46">
        <v>313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219</v>
      </c>
      <c r="H29" s="46">
        <v>224</v>
      </c>
      <c r="I29" s="46">
        <v>222</v>
      </c>
      <c r="J29" s="46">
        <v>214</v>
      </c>
      <c r="K29" s="46">
        <v>206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454</v>
      </c>
      <c r="H32" s="46">
        <v>462</v>
      </c>
      <c r="I32" s="46">
        <v>458</v>
      </c>
      <c r="J32" s="46">
        <v>452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84</v>
      </c>
      <c r="H35" s="46">
        <v>84</v>
      </c>
      <c r="I35" s="46">
        <v>86</v>
      </c>
      <c r="J35" s="46">
        <v>87</v>
      </c>
      <c r="K35" s="46">
        <v>87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19</v>
      </c>
      <c r="I38" s="56">
        <v>22</v>
      </c>
      <c r="J38" s="56">
        <v>23</v>
      </c>
      <c r="K38" s="56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485</v>
      </c>
      <c r="H15" s="46">
        <v>482</v>
      </c>
      <c r="I15" s="46">
        <v>484</v>
      </c>
      <c r="J15" s="46">
        <v>481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313</v>
      </c>
      <c r="H18" s="46">
        <v>307</v>
      </c>
      <c r="I18" s="46">
        <v>312</v>
      </c>
      <c r="J18" s="46">
        <v>314</v>
      </c>
      <c r="K18" s="46">
        <v>311</v>
      </c>
      <c r="L18" s="46">
        <v>300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199</v>
      </c>
      <c r="I29" s="46">
        <v>192</v>
      </c>
      <c r="J29" s="46">
        <v>191</v>
      </c>
      <c r="K29" s="46">
        <v>196</v>
      </c>
      <c r="L29" s="46">
        <v>202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456</v>
      </c>
      <c r="I32" s="46">
        <v>448</v>
      </c>
      <c r="J32" s="46">
        <v>467</v>
      </c>
      <c r="K32" s="46">
        <v>467</v>
      </c>
      <c r="L32" s="46">
        <v>463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87</v>
      </c>
      <c r="H35" s="46">
        <v>89</v>
      </c>
      <c r="I35" s="46">
        <v>89</v>
      </c>
      <c r="J35" s="46">
        <v>89</v>
      </c>
      <c r="K35" s="46">
        <v>87</v>
      </c>
      <c r="L35" s="46">
        <v>85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23</v>
      </c>
      <c r="J38" s="56">
        <v>23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472</v>
      </c>
      <c r="I15" s="46">
        <v>473</v>
      </c>
      <c r="J15" s="46">
        <v>463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300</v>
      </c>
      <c r="H18" s="46">
        <v>299</v>
      </c>
      <c r="I18" s="46">
        <v>305</v>
      </c>
      <c r="J18" s="46">
        <v>312</v>
      </c>
    </row>
    <row r="19" spans="1:10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202</v>
      </c>
      <c r="H29" s="46">
        <v>196</v>
      </c>
      <c r="I29" s="46">
        <v>199</v>
      </c>
      <c r="J29" s="46">
        <v>197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463</v>
      </c>
      <c r="H32" s="46">
        <v>464</v>
      </c>
      <c r="I32" s="46">
        <v>462</v>
      </c>
      <c r="J32" s="46">
        <v>470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85</v>
      </c>
      <c r="H35" s="46">
        <v>85</v>
      </c>
      <c r="I35" s="46">
        <v>84</v>
      </c>
      <c r="J35" s="46">
        <v>84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466</v>
      </c>
      <c r="I15" s="46">
        <v>464</v>
      </c>
      <c r="J15" s="46">
        <v>461</v>
      </c>
      <c r="K15" s="46">
        <v>462</v>
      </c>
      <c r="L15" s="46">
        <v>469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312</v>
      </c>
      <c r="H18" s="46">
        <v>334</v>
      </c>
      <c r="I18" s="46">
        <v>323</v>
      </c>
      <c r="J18" s="46">
        <v>303</v>
      </c>
      <c r="K18" s="46">
        <v>319</v>
      </c>
      <c r="L18" s="46">
        <v>315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197</v>
      </c>
      <c r="H29" s="46">
        <v>197</v>
      </c>
      <c r="I29" s="46">
        <v>203</v>
      </c>
      <c r="J29" s="46">
        <v>200</v>
      </c>
      <c r="K29" s="46">
        <v>200</v>
      </c>
      <c r="L29" s="46">
        <v>206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470</v>
      </c>
      <c r="H32" s="46">
        <v>467</v>
      </c>
      <c r="I32" s="46">
        <v>469</v>
      </c>
      <c r="J32" s="46">
        <v>466</v>
      </c>
      <c r="K32" s="46">
        <v>475</v>
      </c>
      <c r="L32" s="46">
        <v>479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84</v>
      </c>
      <c r="H35" s="46">
        <v>82</v>
      </c>
      <c r="I35" s="46">
        <v>81</v>
      </c>
      <c r="J35" s="46">
        <v>78</v>
      </c>
      <c r="K35" s="46">
        <v>77</v>
      </c>
      <c r="L35" s="46">
        <v>77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469</v>
      </c>
      <c r="H15" s="46">
        <v>452</v>
      </c>
      <c r="I15" s="46">
        <v>442</v>
      </c>
      <c r="J15" s="46">
        <v>428</v>
      </c>
      <c r="K15" s="46">
        <v>423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321</v>
      </c>
      <c r="I18" s="46">
        <v>317</v>
      </c>
      <c r="J18" s="46">
        <v>328</v>
      </c>
      <c r="K18" s="46">
        <v>315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210</v>
      </c>
      <c r="I29" s="46">
        <v>217</v>
      </c>
      <c r="J29" s="46">
        <v>222</v>
      </c>
      <c r="K29" s="46">
        <v>228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479</v>
      </c>
      <c r="H32" s="46">
        <v>483</v>
      </c>
      <c r="I32" s="46">
        <v>486</v>
      </c>
      <c r="J32" s="46">
        <v>483</v>
      </c>
      <c r="K32" s="46">
        <v>482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77</v>
      </c>
      <c r="H35" s="46">
        <v>72</v>
      </c>
      <c r="I35" s="46">
        <v>74</v>
      </c>
      <c r="J35" s="46">
        <v>73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423</v>
      </c>
      <c r="H15" s="46">
        <v>429</v>
      </c>
      <c r="I15" s="46">
        <v>431</v>
      </c>
      <c r="J15" s="46">
        <v>430</v>
      </c>
      <c r="K15" s="46">
        <v>431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297</v>
      </c>
      <c r="I18" s="46">
        <v>332</v>
      </c>
      <c r="J18" s="46">
        <v>313</v>
      </c>
      <c r="K18" s="46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228</v>
      </c>
      <c r="H29" s="46">
        <v>230</v>
      </c>
      <c r="I29" s="46">
        <v>235</v>
      </c>
      <c r="J29" s="46">
        <v>234</v>
      </c>
      <c r="K29" s="46">
        <v>234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482</v>
      </c>
      <c r="H32" s="46">
        <v>486</v>
      </c>
      <c r="I32" s="46">
        <v>486</v>
      </c>
      <c r="J32" s="46">
        <v>483</v>
      </c>
      <c r="K32" s="46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71</v>
      </c>
      <c r="I35" s="46">
        <v>74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431</v>
      </c>
      <c r="H15" s="46">
        <v>435</v>
      </c>
      <c r="I15" s="46">
        <v>434</v>
      </c>
      <c r="J15" s="46">
        <v>440</v>
      </c>
      <c r="K15" s="46">
        <v>442</v>
      </c>
      <c r="L15" s="46">
        <v>446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320</v>
      </c>
      <c r="H18" s="46">
        <v>335</v>
      </c>
      <c r="I18" s="46">
        <v>345</v>
      </c>
      <c r="J18" s="46">
        <v>344</v>
      </c>
      <c r="K18" s="46">
        <v>340</v>
      </c>
      <c r="L18" s="46">
        <v>345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234</v>
      </c>
      <c r="H29" s="46">
        <v>238</v>
      </c>
      <c r="I29" s="46">
        <v>231</v>
      </c>
      <c r="J29" s="46">
        <v>228</v>
      </c>
      <c r="K29" s="46">
        <v>228</v>
      </c>
      <c r="L29" s="46">
        <v>227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474</v>
      </c>
      <c r="H32" s="46">
        <v>473</v>
      </c>
      <c r="I32" s="46">
        <v>475</v>
      </c>
      <c r="J32" s="46">
        <v>480</v>
      </c>
      <c r="K32" s="46">
        <v>480</v>
      </c>
      <c r="L32" s="46">
        <v>473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70</v>
      </c>
      <c r="I35" s="46">
        <v>70</v>
      </c>
      <c r="J35" s="46">
        <v>70</v>
      </c>
      <c r="K35" s="46">
        <v>70</v>
      </c>
      <c r="L35" s="46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  <c r="L38" s="56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446</v>
      </c>
      <c r="H15" s="46">
        <v>460</v>
      </c>
      <c r="I15" s="46">
        <v>460</v>
      </c>
      <c r="J15" s="46">
        <v>462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345</v>
      </c>
      <c r="H18" s="46">
        <v>346</v>
      </c>
      <c r="I18" s="46">
        <v>334</v>
      </c>
      <c r="J18" s="46">
        <v>330</v>
      </c>
      <c r="K18" s="46">
        <v>325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227</v>
      </c>
      <c r="H29" s="46">
        <v>228</v>
      </c>
      <c r="I29" s="46">
        <v>233</v>
      </c>
      <c r="J29" s="46">
        <v>249</v>
      </c>
      <c r="K29" s="46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473</v>
      </c>
      <c r="H32" s="46">
        <v>472</v>
      </c>
      <c r="I32" s="46">
        <v>480</v>
      </c>
      <c r="J32" s="46">
        <v>481</v>
      </c>
      <c r="K32" s="46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68</v>
      </c>
      <c r="H35" s="46">
        <v>68</v>
      </c>
      <c r="I35" s="46">
        <v>73</v>
      </c>
      <c r="J35" s="46">
        <v>70</v>
      </c>
      <c r="K35" s="46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469</v>
      </c>
      <c r="I15" s="46">
        <v>464</v>
      </c>
      <c r="J15" s="46">
        <v>465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325</v>
      </c>
      <c r="H18" s="46">
        <v>331</v>
      </c>
      <c r="I18" s="46">
        <v>327</v>
      </c>
      <c r="J18" s="46">
        <v>340</v>
      </c>
      <c r="K18" s="46">
        <v>327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246</v>
      </c>
      <c r="H29" s="46">
        <v>246</v>
      </c>
      <c r="I29" s="46">
        <v>250</v>
      </c>
      <c r="J29" s="46">
        <v>250</v>
      </c>
      <c r="K29" s="46">
        <v>252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481</v>
      </c>
      <c r="H32" s="46">
        <v>478</v>
      </c>
      <c r="I32" s="46">
        <v>477</v>
      </c>
      <c r="J32" s="46">
        <v>477</v>
      </c>
      <c r="K32" s="46">
        <v>478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71</v>
      </c>
      <c r="H35" s="46">
        <v>71</v>
      </c>
      <c r="I35" s="46">
        <v>74</v>
      </c>
      <c r="J35" s="46">
        <v>75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468</v>
      </c>
      <c r="I15" s="46">
        <v>468</v>
      </c>
      <c r="J15" s="46">
        <v>471</v>
      </c>
      <c r="K15" s="46">
        <v>466</v>
      </c>
      <c r="L15" s="46">
        <v>463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327</v>
      </c>
      <c r="H18" s="46">
        <v>310</v>
      </c>
      <c r="I18" s="46">
        <v>310</v>
      </c>
      <c r="J18" s="46">
        <v>290</v>
      </c>
      <c r="K18" s="46">
        <v>277</v>
      </c>
      <c r="L18" s="46">
        <v>284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252</v>
      </c>
      <c r="H29" s="46">
        <v>251</v>
      </c>
      <c r="I29" s="46">
        <v>251</v>
      </c>
      <c r="J29" s="46">
        <v>251</v>
      </c>
      <c r="K29" s="46">
        <v>259</v>
      </c>
      <c r="L29" s="46">
        <v>260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478</v>
      </c>
      <c r="H32" s="46">
        <v>479</v>
      </c>
      <c r="I32" s="46">
        <v>479</v>
      </c>
      <c r="J32" s="46">
        <v>476</v>
      </c>
      <c r="K32" s="46">
        <v>483</v>
      </c>
      <c r="L32" s="46">
        <v>477</v>
      </c>
    </row>
    <row r="33" spans="1:16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53" t="s">
        <v>12</v>
      </c>
      <c r="B35" s="54"/>
      <c r="C35" s="54"/>
      <c r="D35" s="54"/>
      <c r="E35" s="54"/>
      <c r="F35" s="55"/>
      <c r="G35" s="46">
        <v>76</v>
      </c>
      <c r="H35" s="46">
        <v>74</v>
      </c>
      <c r="I35" s="46">
        <v>74</v>
      </c>
      <c r="J35" s="46">
        <v>73</v>
      </c>
      <c r="K35" s="46">
        <v>73</v>
      </c>
      <c r="L35" s="46">
        <v>75</v>
      </c>
    </row>
    <row r="36" spans="1:16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20</v>
      </c>
      <c r="I38" s="56">
        <v>20</v>
      </c>
      <c r="J38" s="56">
        <v>20</v>
      </c>
      <c r="K38" s="56">
        <v>20</v>
      </c>
      <c r="L38" s="56">
        <v>23</v>
      </c>
    </row>
    <row r="39" spans="1:16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6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2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451</v>
      </c>
      <c r="I15" s="46">
        <v>460</v>
      </c>
      <c r="J15" s="46">
        <v>457</v>
      </c>
      <c r="K15" s="46">
        <v>452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290</v>
      </c>
      <c r="I18" s="46">
        <v>294</v>
      </c>
      <c r="J18" s="46">
        <v>301</v>
      </c>
      <c r="K18" s="46">
        <v>303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281</v>
      </c>
      <c r="I29" s="46">
        <v>281</v>
      </c>
      <c r="J29" s="46">
        <v>280</v>
      </c>
      <c r="K29" s="46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480</v>
      </c>
      <c r="I32" s="46">
        <v>495</v>
      </c>
      <c r="J32" s="46">
        <v>513</v>
      </c>
      <c r="K32" s="46">
        <v>513</v>
      </c>
    </row>
    <row r="33" spans="1:14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80</v>
      </c>
      <c r="I35" s="46">
        <v>92</v>
      </c>
      <c r="J35" s="46">
        <v>93</v>
      </c>
      <c r="K35" s="46">
        <v>93</v>
      </c>
    </row>
    <row r="36" spans="1:14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30</v>
      </c>
      <c r="J38" s="56">
        <v>30</v>
      </c>
      <c r="K38" s="56">
        <v>30</v>
      </c>
    </row>
    <row r="39" spans="1:14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4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459</v>
      </c>
      <c r="I15" s="46">
        <v>460</v>
      </c>
      <c r="J15" s="46">
        <v>459</v>
      </c>
      <c r="K15" s="46">
        <v>460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330</v>
      </c>
      <c r="I18" s="46">
        <v>333</v>
      </c>
      <c r="J18" s="46">
        <v>290</v>
      </c>
      <c r="K18" s="46">
        <v>291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262</v>
      </c>
      <c r="I29" s="46">
        <v>260</v>
      </c>
      <c r="J29" s="46">
        <v>262</v>
      </c>
      <c r="K29" s="46">
        <v>264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463</v>
      </c>
      <c r="I32" s="46">
        <v>474</v>
      </c>
      <c r="J32" s="46">
        <v>478</v>
      </c>
      <c r="K32" s="46">
        <v>477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81</v>
      </c>
      <c r="I35" s="46">
        <v>73</v>
      </c>
      <c r="J35" s="46">
        <v>73</v>
      </c>
      <c r="K35" s="46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460</v>
      </c>
      <c r="H15" s="46">
        <v>464</v>
      </c>
      <c r="I15" s="46">
        <v>464</v>
      </c>
      <c r="J15" s="46">
        <v>466</v>
      </c>
      <c r="K15" s="46">
        <v>465</v>
      </c>
      <c r="L15" s="21">
        <v>467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291</v>
      </c>
      <c r="H18" s="46">
        <v>304</v>
      </c>
      <c r="I18" s="46">
        <v>286</v>
      </c>
      <c r="J18" s="46">
        <v>291</v>
      </c>
      <c r="K18" s="46">
        <v>314</v>
      </c>
      <c r="L18" s="21">
        <v>317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264</v>
      </c>
      <c r="H29" s="46">
        <v>258</v>
      </c>
      <c r="I29" s="46">
        <v>259</v>
      </c>
      <c r="J29" s="46">
        <v>261</v>
      </c>
      <c r="K29" s="46">
        <v>256</v>
      </c>
      <c r="L29" s="21">
        <v>255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479</v>
      </c>
      <c r="I32" s="46">
        <v>483</v>
      </c>
      <c r="J32" s="46">
        <v>479</v>
      </c>
      <c r="K32" s="46">
        <v>481</v>
      </c>
      <c r="L32" s="21">
        <v>480</v>
      </c>
    </row>
    <row r="33" spans="1:15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53" t="s">
        <v>12</v>
      </c>
      <c r="B35" s="54"/>
      <c r="C35" s="54"/>
      <c r="D35" s="54"/>
      <c r="E35" s="54"/>
      <c r="F35" s="55"/>
      <c r="G35" s="46">
        <v>73</v>
      </c>
      <c r="H35" s="46">
        <v>73</v>
      </c>
      <c r="I35" s="46">
        <v>75</v>
      </c>
      <c r="J35" s="46">
        <v>75</v>
      </c>
      <c r="K35" s="46">
        <v>75</v>
      </c>
      <c r="L35" s="21">
        <v>72</v>
      </c>
    </row>
    <row r="36" spans="1:15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17</v>
      </c>
      <c r="I38" s="56">
        <v>17</v>
      </c>
      <c r="J38" s="56">
        <v>17</v>
      </c>
      <c r="K38" s="56">
        <v>18</v>
      </c>
      <c r="L38" s="23">
        <v>22</v>
      </c>
    </row>
    <row r="39" spans="1:15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23">
        <v>20</v>
      </c>
    </row>
    <row r="42" spans="1:15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2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2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2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2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256</v>
      </c>
      <c r="H15" s="72">
        <v>255</v>
      </c>
      <c r="I15" s="72">
        <v>250</v>
      </c>
      <c r="J15" s="72">
        <v>246</v>
      </c>
      <c r="K15" s="72">
        <v>249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648</v>
      </c>
      <c r="H18" s="72">
        <v>654</v>
      </c>
      <c r="I18" s="72">
        <v>652</v>
      </c>
      <c r="J18" s="72">
        <v>656</v>
      </c>
      <c r="K18" s="72">
        <v>665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287</v>
      </c>
      <c r="I29" s="72">
        <v>281</v>
      </c>
      <c r="J29" s="72">
        <v>284</v>
      </c>
      <c r="K29" s="72">
        <v>276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904</v>
      </c>
      <c r="H32" s="72">
        <v>895</v>
      </c>
      <c r="I32" s="72">
        <v>876</v>
      </c>
      <c r="J32" s="72">
        <v>878</v>
      </c>
      <c r="K32" s="72">
        <v>881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63</v>
      </c>
      <c r="J35" s="72">
        <v>61</v>
      </c>
      <c r="K35" s="72">
        <v>59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19</v>
      </c>
      <c r="I38" s="80">
        <v>19</v>
      </c>
      <c r="J38" s="80">
        <v>19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249</v>
      </c>
      <c r="H15" s="72">
        <v>247</v>
      </c>
      <c r="I15" s="72">
        <v>246</v>
      </c>
      <c r="J15" s="72">
        <v>243</v>
      </c>
      <c r="K15" s="72">
        <v>242</v>
      </c>
      <c r="L15" s="72">
        <v>239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665</v>
      </c>
      <c r="H18" s="72">
        <v>682</v>
      </c>
      <c r="I18" s="72">
        <v>679</v>
      </c>
      <c r="J18" s="72">
        <v>673</v>
      </c>
      <c r="K18" s="72">
        <v>687</v>
      </c>
      <c r="L18" s="72">
        <v>697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276</v>
      </c>
      <c r="H29" s="72">
        <v>274</v>
      </c>
      <c r="I29" s="72">
        <v>274</v>
      </c>
      <c r="J29" s="72">
        <v>279</v>
      </c>
      <c r="K29" s="72">
        <v>279</v>
      </c>
      <c r="L29" s="72">
        <v>282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881</v>
      </c>
      <c r="H32" s="72">
        <v>892</v>
      </c>
      <c r="I32" s="72">
        <v>888</v>
      </c>
      <c r="J32" s="72">
        <v>905</v>
      </c>
      <c r="K32" s="72">
        <v>921</v>
      </c>
      <c r="L32" s="72">
        <v>921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59</v>
      </c>
      <c r="H35" s="72">
        <v>61</v>
      </c>
      <c r="I35" s="72">
        <v>61</v>
      </c>
      <c r="J35" s="72">
        <v>62</v>
      </c>
      <c r="K35" s="72">
        <v>59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239</v>
      </c>
      <c r="H15" s="72">
        <v>239</v>
      </c>
      <c r="I15" s="72">
        <v>238</v>
      </c>
      <c r="J15" s="72">
        <v>238</v>
      </c>
      <c r="K15" s="72">
        <v>234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697</v>
      </c>
      <c r="H18" s="72">
        <v>695</v>
      </c>
      <c r="I18" s="72">
        <v>704</v>
      </c>
      <c r="J18" s="72">
        <v>703</v>
      </c>
      <c r="K18" s="72">
        <v>704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280</v>
      </c>
      <c r="I29" s="72">
        <v>276</v>
      </c>
      <c r="J29" s="72">
        <v>272</v>
      </c>
      <c r="K29" s="72">
        <v>272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921</v>
      </c>
      <c r="H32" s="72">
        <v>924</v>
      </c>
      <c r="I32" s="72">
        <v>915</v>
      </c>
      <c r="J32" s="72">
        <v>923</v>
      </c>
      <c r="K32" s="72">
        <v>928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61</v>
      </c>
      <c r="I35" s="72">
        <v>61</v>
      </c>
      <c r="J35" s="72">
        <v>63</v>
      </c>
      <c r="K35" s="72">
        <v>63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234</v>
      </c>
      <c r="H15" s="72">
        <v>234</v>
      </c>
      <c r="I15" s="72">
        <v>233</v>
      </c>
      <c r="J15" s="72">
        <v>223</v>
      </c>
      <c r="K15" s="72">
        <v>225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704</v>
      </c>
      <c r="H18" s="72">
        <v>708</v>
      </c>
      <c r="I18" s="72">
        <v>712</v>
      </c>
      <c r="J18" s="72">
        <v>715</v>
      </c>
      <c r="K18" s="72">
        <v>721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272</v>
      </c>
      <c r="H29" s="72">
        <v>267</v>
      </c>
      <c r="I29" s="72">
        <v>272</v>
      </c>
      <c r="J29" s="72">
        <v>281</v>
      </c>
      <c r="K29" s="72">
        <v>282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928</v>
      </c>
      <c r="H32" s="72">
        <v>933</v>
      </c>
      <c r="I32" s="72">
        <v>932</v>
      </c>
      <c r="J32" s="72">
        <v>941</v>
      </c>
      <c r="K32" s="72">
        <v>941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60</v>
      </c>
      <c r="I35" s="72">
        <v>60</v>
      </c>
      <c r="J35" s="72">
        <v>61</v>
      </c>
      <c r="K35" s="72">
        <v>61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225</v>
      </c>
      <c r="H15" s="72">
        <v>225</v>
      </c>
      <c r="I15" s="72">
        <v>224</v>
      </c>
      <c r="J15" s="72">
        <v>223</v>
      </c>
      <c r="K15" s="72">
        <v>224</v>
      </c>
      <c r="L15" s="72">
        <v>225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721</v>
      </c>
      <c r="H18" s="72">
        <v>722</v>
      </c>
      <c r="I18" s="72">
        <v>720</v>
      </c>
      <c r="J18" s="72">
        <v>713</v>
      </c>
      <c r="K18" s="72">
        <v>725</v>
      </c>
      <c r="L18" s="72">
        <v>727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282</v>
      </c>
      <c r="I29" s="72">
        <v>279</v>
      </c>
      <c r="J29" s="72">
        <v>279</v>
      </c>
      <c r="K29" s="72">
        <v>285</v>
      </c>
      <c r="L29" s="72">
        <v>288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941</v>
      </c>
      <c r="H32" s="72">
        <v>953</v>
      </c>
      <c r="I32" s="72">
        <v>957</v>
      </c>
      <c r="J32" s="72">
        <v>959</v>
      </c>
      <c r="K32" s="72">
        <v>963</v>
      </c>
      <c r="L32" s="72">
        <v>958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61</v>
      </c>
      <c r="H35" s="72">
        <v>61</v>
      </c>
      <c r="I35" s="72">
        <v>64</v>
      </c>
      <c r="J35" s="72">
        <v>63</v>
      </c>
      <c r="K35" s="72">
        <v>63</v>
      </c>
      <c r="L35" s="72">
        <v>63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24</v>
      </c>
      <c r="K38" s="80">
        <v>25</v>
      </c>
      <c r="L38" s="80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225</v>
      </c>
      <c r="H15" s="72">
        <v>233</v>
      </c>
      <c r="I15" s="72">
        <v>230</v>
      </c>
      <c r="J15" s="72">
        <v>227</v>
      </c>
      <c r="K15" s="72">
        <v>216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727</v>
      </c>
      <c r="H18" s="72">
        <v>722</v>
      </c>
      <c r="I18" s="72">
        <v>719</v>
      </c>
      <c r="J18" s="72">
        <v>714</v>
      </c>
      <c r="K18" s="72">
        <v>713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288</v>
      </c>
      <c r="H29" s="72">
        <v>285</v>
      </c>
      <c r="I29" s="72">
        <v>277</v>
      </c>
      <c r="J29" s="72">
        <v>268</v>
      </c>
      <c r="K29" s="72">
        <v>268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958</v>
      </c>
      <c r="H32" s="72">
        <v>973</v>
      </c>
      <c r="I32" s="72">
        <v>979</v>
      </c>
      <c r="J32" s="72">
        <v>976</v>
      </c>
      <c r="K32" s="72">
        <v>986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62</v>
      </c>
      <c r="I35" s="72">
        <v>66</v>
      </c>
      <c r="J35" s="72">
        <v>66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25</v>
      </c>
      <c r="H38" s="80">
        <v>25</v>
      </c>
      <c r="I38" s="80">
        <v>25</v>
      </c>
      <c r="J38" s="80">
        <v>24</v>
      </c>
      <c r="K38" s="80">
        <v>24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216</v>
      </c>
      <c r="H15" s="72">
        <v>215</v>
      </c>
      <c r="I15" s="72">
        <v>217</v>
      </c>
      <c r="J15" s="72">
        <v>218</v>
      </c>
      <c r="K15" s="72">
        <v>212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713</v>
      </c>
      <c r="H18" s="72">
        <v>713</v>
      </c>
      <c r="I18" s="72">
        <v>707</v>
      </c>
      <c r="J18" s="72">
        <v>711</v>
      </c>
      <c r="K18" s="72">
        <v>705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268</v>
      </c>
      <c r="H29" s="72">
        <v>271</v>
      </c>
      <c r="I29" s="72">
        <v>276</v>
      </c>
      <c r="J29" s="72">
        <v>280</v>
      </c>
      <c r="K29" s="72">
        <v>282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986</v>
      </c>
      <c r="H32" s="72">
        <v>979</v>
      </c>
      <c r="I32" s="72">
        <v>971</v>
      </c>
      <c r="J32" s="72">
        <v>959</v>
      </c>
      <c r="K32" s="72">
        <v>966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69</v>
      </c>
      <c r="I35" s="72">
        <v>70</v>
      </c>
      <c r="J35" s="72">
        <v>70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24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212</v>
      </c>
      <c r="H15" s="72">
        <v>209</v>
      </c>
      <c r="I15" s="72">
        <v>217</v>
      </c>
      <c r="J15" s="72">
        <v>216</v>
      </c>
      <c r="K15" s="72">
        <v>216</v>
      </c>
      <c r="L15" s="72">
        <v>221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705</v>
      </c>
      <c r="H18" s="72">
        <v>704</v>
      </c>
      <c r="I18" s="72">
        <v>695</v>
      </c>
      <c r="J18" s="72">
        <v>695</v>
      </c>
      <c r="K18" s="72">
        <v>687</v>
      </c>
      <c r="L18" s="72">
        <v>689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285</v>
      </c>
      <c r="I29" s="72">
        <v>283</v>
      </c>
      <c r="J29" s="72">
        <v>283</v>
      </c>
      <c r="K29" s="72">
        <v>283</v>
      </c>
      <c r="L29" s="72">
        <v>286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966</v>
      </c>
      <c r="H32" s="72">
        <v>955</v>
      </c>
      <c r="I32" s="72">
        <v>945</v>
      </c>
      <c r="J32" s="72">
        <v>940</v>
      </c>
      <c r="K32" s="72">
        <v>934</v>
      </c>
      <c r="L32" s="72">
        <v>919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72</v>
      </c>
      <c r="I35" s="72">
        <v>71</v>
      </c>
      <c r="J35" s="72">
        <v>74</v>
      </c>
      <c r="K35" s="72">
        <v>74</v>
      </c>
      <c r="L35" s="72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21</v>
      </c>
      <c r="I38" s="80">
        <v>20</v>
      </c>
      <c r="J38" s="80">
        <v>19</v>
      </c>
      <c r="K38" s="80">
        <v>19</v>
      </c>
      <c r="L38" s="80">
        <v>18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221</v>
      </c>
      <c r="H15" s="72">
        <v>221</v>
      </c>
      <c r="I15" s="72">
        <v>220</v>
      </c>
      <c r="J15" s="72">
        <v>225</v>
      </c>
      <c r="K15" s="72">
        <v>232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689</v>
      </c>
      <c r="H18" s="72">
        <v>682</v>
      </c>
      <c r="I18" s="72">
        <v>681</v>
      </c>
      <c r="J18" s="72">
        <v>666</v>
      </c>
      <c r="K18" s="72">
        <v>664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286</v>
      </c>
      <c r="H29" s="72">
        <v>286</v>
      </c>
      <c r="I29" s="72">
        <v>289</v>
      </c>
      <c r="J29" s="72">
        <v>284</v>
      </c>
      <c r="K29" s="72">
        <v>284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919</v>
      </c>
      <c r="H32" s="72">
        <v>912</v>
      </c>
      <c r="I32" s="72">
        <v>896</v>
      </c>
      <c r="J32" s="72">
        <v>881</v>
      </c>
      <c r="K32" s="72">
        <v>876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75</v>
      </c>
      <c r="H35" s="72">
        <v>74</v>
      </c>
      <c r="I35" s="72">
        <v>73</v>
      </c>
      <c r="J35" s="72">
        <v>71</v>
      </c>
      <c r="K35" s="72">
        <v>72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18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232</v>
      </c>
      <c r="H15" s="72">
        <v>218</v>
      </c>
      <c r="I15" s="72">
        <v>224</v>
      </c>
      <c r="J15" s="72">
        <v>228</v>
      </c>
      <c r="K15" s="72">
        <v>219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664</v>
      </c>
      <c r="H18" s="72">
        <v>658</v>
      </c>
      <c r="I18" s="72">
        <v>659</v>
      </c>
      <c r="J18" s="72">
        <v>665</v>
      </c>
      <c r="K18" s="72">
        <v>671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284</v>
      </c>
      <c r="H29" s="72">
        <v>284</v>
      </c>
      <c r="I29" s="72">
        <v>284</v>
      </c>
      <c r="J29" s="72">
        <v>287</v>
      </c>
      <c r="K29" s="72">
        <v>287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876</v>
      </c>
      <c r="H32" s="72">
        <v>880</v>
      </c>
      <c r="I32" s="72">
        <v>869</v>
      </c>
      <c r="J32" s="72">
        <v>866</v>
      </c>
      <c r="K32" s="72">
        <v>876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72</v>
      </c>
      <c r="H35" s="72">
        <v>72</v>
      </c>
      <c r="I35" s="72">
        <v>74</v>
      </c>
      <c r="J35" s="72">
        <v>74</v>
      </c>
      <c r="K35" s="72">
        <v>74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17</v>
      </c>
      <c r="H38" s="80">
        <v>24</v>
      </c>
      <c r="I38" s="80">
        <v>24</v>
      </c>
      <c r="J38" s="80">
        <v>25</v>
      </c>
      <c r="K38" s="80">
        <v>26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54"/>
  <sheetViews>
    <sheetView workbookViewId="0">
      <selection activeCell="M11" sqref="M1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11230</v>
      </c>
      <c r="H8" s="9">
        <v>11221</v>
      </c>
      <c r="I8" s="9">
        <v>11210</v>
      </c>
      <c r="J8" s="9"/>
      <c r="K8" s="9"/>
      <c r="L8" s="9"/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6.0429963774366051</v>
      </c>
      <c r="J10" s="10">
        <f t="shared" si="1"/>
        <v>0</v>
      </c>
      <c r="K10" s="10">
        <f t="shared" si="1"/>
        <v>0</v>
      </c>
      <c r="L10" s="10">
        <f t="shared" ref="L10" si="2">SUM(L8*100 / L9)</f>
        <v>0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219</v>
      </c>
      <c r="H15" s="72">
        <v>230</v>
      </c>
      <c r="I15" s="72">
        <v>221</v>
      </c>
      <c r="J15" s="72"/>
      <c r="K15" s="72"/>
      <c r="L15" s="72"/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671</v>
      </c>
      <c r="H18" s="72">
        <v>658</v>
      </c>
      <c r="I18" s="72">
        <v>656</v>
      </c>
      <c r="J18" s="72"/>
      <c r="K18" s="72"/>
      <c r="L18" s="72"/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13</v>
      </c>
      <c r="I21" s="13">
        <v>14</v>
      </c>
      <c r="J21" s="13"/>
      <c r="K21" s="13"/>
      <c r="L21" s="13"/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554</v>
      </c>
      <c r="H23" s="13">
        <v>552</v>
      </c>
      <c r="I23" s="13">
        <v>548</v>
      </c>
      <c r="J23" s="13"/>
      <c r="K23" s="13"/>
      <c r="L23" s="13"/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38</v>
      </c>
      <c r="H25" s="13">
        <v>38</v>
      </c>
      <c r="I25" s="13">
        <v>41</v>
      </c>
      <c r="J25" s="13"/>
      <c r="K25" s="13"/>
      <c r="L25" s="13"/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/>
      <c r="K27" s="13"/>
      <c r="L27" s="13"/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293</v>
      </c>
      <c r="I29" s="72">
        <v>295</v>
      </c>
      <c r="J29" s="72"/>
      <c r="K29" s="72"/>
      <c r="L29" s="72"/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876</v>
      </c>
      <c r="H32" s="72">
        <v>879</v>
      </c>
      <c r="I32" s="72">
        <v>895</v>
      </c>
      <c r="J32" s="72"/>
      <c r="K32" s="72"/>
      <c r="L32" s="72"/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74</v>
      </c>
      <c r="H35" s="72">
        <v>76</v>
      </c>
      <c r="I35" s="72">
        <v>78</v>
      </c>
      <c r="J35" s="72"/>
      <c r="K35" s="72"/>
      <c r="L35" s="72"/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26</v>
      </c>
      <c r="H38" s="80">
        <v>26</v>
      </c>
      <c r="I38" s="80">
        <v>25</v>
      </c>
      <c r="J38" s="80"/>
      <c r="K38" s="80"/>
      <c r="L38" s="80"/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/>
      <c r="K41" s="80"/>
      <c r="L41" s="80"/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2243</v>
      </c>
      <c r="H44" s="32">
        <v>2236</v>
      </c>
      <c r="I44" s="32">
        <v>2236</v>
      </c>
      <c r="J44" s="32"/>
      <c r="K44" s="32"/>
      <c r="L44" s="32"/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/>
      <c r="K46" s="32"/>
      <c r="L46" s="32"/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157</v>
      </c>
      <c r="H48" s="32">
        <v>144</v>
      </c>
      <c r="I48" s="32">
        <v>147</v>
      </c>
      <c r="J48" s="32"/>
      <c r="K48" s="32"/>
      <c r="L48" s="32"/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2291</v>
      </c>
      <c r="H50" s="34">
        <v>2300</v>
      </c>
      <c r="I50" s="34">
        <v>2302</v>
      </c>
      <c r="J50" s="34"/>
      <c r="K50" s="34"/>
      <c r="L50" s="34"/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3729</v>
      </c>
      <c r="J52" s="32">
        <f t="shared" si="5"/>
        <v>0</v>
      </c>
      <c r="K52" s="32">
        <f t="shared" si="5"/>
        <v>0</v>
      </c>
      <c r="L52" s="32">
        <f t="shared" ref="L52" si="6">SUM(L8,-SUM(L15:L50))</f>
        <v>0</v>
      </c>
    </row>
    <row r="53" spans="1:12" x14ac:dyDescent="0.2">
      <c r="G53" s="31"/>
    </row>
    <row r="54" spans="1:12" x14ac:dyDescent="0.2">
      <c r="G54" s="33"/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BFDF-A30E-44B4-850D-5523C3DDD06F}">
  <dimension ref="A1:H52"/>
  <sheetViews>
    <sheetView tabSelected="1" workbookViewId="0">
      <selection activeCell="K15" sqref="K15"/>
    </sheetView>
  </sheetViews>
  <sheetFormatPr baseColWidth="10" defaultRowHeight="14.25" x14ac:dyDescent="0.2"/>
  <sheetData>
    <row r="1" spans="1:8" x14ac:dyDescent="0.2">
      <c r="A1" t="s">
        <v>0</v>
      </c>
    </row>
    <row r="2" spans="1:8" x14ac:dyDescent="0.2">
      <c r="A2" t="s">
        <v>1</v>
      </c>
    </row>
    <row r="4" spans="1:8" ht="18" x14ac:dyDescent="0.25">
      <c r="A4" s="37" t="s">
        <v>19</v>
      </c>
      <c r="B4" s="38"/>
      <c r="C4" s="38"/>
      <c r="D4" s="38"/>
      <c r="E4" s="38"/>
      <c r="F4" s="38"/>
    </row>
    <row r="5" spans="1:8" ht="18" x14ac:dyDescent="0.25">
      <c r="A5" s="39"/>
      <c r="B5" s="37"/>
      <c r="C5" s="37"/>
      <c r="D5" s="37"/>
      <c r="E5" s="37"/>
      <c r="F5" s="37"/>
    </row>
    <row r="6" spans="1:8" ht="30" x14ac:dyDescent="0.25">
      <c r="A6" s="1"/>
      <c r="B6" s="2"/>
      <c r="F6" s="7" t="s">
        <v>21</v>
      </c>
      <c r="G6" s="16" t="s">
        <v>65</v>
      </c>
      <c r="H6" s="16">
        <v>45848</v>
      </c>
    </row>
    <row r="8" spans="1:8" ht="15" x14ac:dyDescent="0.25">
      <c r="A8" s="40" t="s">
        <v>3</v>
      </c>
      <c r="B8" s="41"/>
      <c r="C8" s="41"/>
      <c r="D8" s="41"/>
      <c r="E8" s="41"/>
      <c r="F8" s="58"/>
      <c r="G8" s="9">
        <v>11230</v>
      </c>
      <c r="H8" s="9">
        <v>11210</v>
      </c>
    </row>
    <row r="9" spans="1:8" ht="15" x14ac:dyDescent="0.25">
      <c r="A9" s="82" t="s">
        <v>20</v>
      </c>
      <c r="B9" s="83"/>
      <c r="C9" s="83"/>
      <c r="D9" s="83"/>
      <c r="E9" s="83"/>
      <c r="F9" s="84"/>
      <c r="G9" s="15">
        <v>185504</v>
      </c>
      <c r="H9" s="15">
        <v>185504</v>
      </c>
    </row>
    <row r="10" spans="1:8" ht="15" x14ac:dyDescent="0.25">
      <c r="A10" s="82" t="s">
        <v>2</v>
      </c>
      <c r="B10" s="83"/>
      <c r="C10" s="83"/>
      <c r="D10" s="83"/>
      <c r="E10" s="83"/>
      <c r="F10" s="6"/>
      <c r="G10" s="10">
        <f t="shared" ref="G10:H10" si="0">SUM(G8*100 / G9)</f>
        <v>6.0537778161117819</v>
      </c>
      <c r="H10" s="10">
        <f t="shared" si="0"/>
        <v>6.0429963774366051</v>
      </c>
    </row>
    <row r="11" spans="1:8" x14ac:dyDescent="0.2">
      <c r="G11" s="11"/>
      <c r="H11" s="11"/>
    </row>
    <row r="12" spans="1:8" x14ac:dyDescent="0.2">
      <c r="G12" s="11"/>
      <c r="H12" s="11"/>
    </row>
    <row r="13" spans="1:8" ht="15" x14ac:dyDescent="0.25">
      <c r="A13" s="1" t="s">
        <v>4</v>
      </c>
      <c r="B13" s="1"/>
      <c r="C13" s="1"/>
      <c r="D13" s="1"/>
      <c r="E13" s="1"/>
      <c r="F13" s="1"/>
      <c r="G13" s="11"/>
      <c r="H13" s="11"/>
    </row>
    <row r="14" spans="1:8" x14ac:dyDescent="0.2">
      <c r="G14" s="11"/>
      <c r="H14" s="11"/>
    </row>
    <row r="15" spans="1:8" x14ac:dyDescent="0.2">
      <c r="A15" s="62" t="s">
        <v>5</v>
      </c>
      <c r="B15" s="63"/>
      <c r="C15" s="63"/>
      <c r="D15" s="63"/>
      <c r="E15" s="63"/>
      <c r="F15" s="64"/>
      <c r="G15" s="72">
        <v>219</v>
      </c>
      <c r="H15" s="72">
        <v>221</v>
      </c>
    </row>
    <row r="16" spans="1:8" x14ac:dyDescent="0.2">
      <c r="A16" s="65"/>
      <c r="B16" s="66"/>
      <c r="C16" s="66"/>
      <c r="D16" s="66"/>
      <c r="E16" s="66"/>
      <c r="F16" s="67"/>
      <c r="G16" s="73"/>
      <c r="H16" s="73"/>
    </row>
    <row r="17" spans="1:8" x14ac:dyDescent="0.2">
      <c r="A17" s="85"/>
      <c r="B17" s="85"/>
      <c r="C17" s="85"/>
      <c r="D17" s="85"/>
      <c r="E17" s="85"/>
      <c r="F17" s="85"/>
      <c r="G17" s="26"/>
      <c r="H17" s="26"/>
    </row>
    <row r="18" spans="1:8" x14ac:dyDescent="0.2">
      <c r="A18" s="86" t="s">
        <v>24</v>
      </c>
      <c r="B18" s="87"/>
      <c r="C18" s="87"/>
      <c r="D18" s="87"/>
      <c r="E18" s="87"/>
      <c r="F18" s="88"/>
      <c r="G18" s="72">
        <v>671</v>
      </c>
      <c r="H18" s="72">
        <v>656</v>
      </c>
    </row>
    <row r="19" spans="1:8" x14ac:dyDescent="0.2">
      <c r="A19" s="89" t="s">
        <v>27</v>
      </c>
      <c r="B19" s="90"/>
      <c r="C19" s="90"/>
      <c r="D19" s="90"/>
      <c r="E19" s="90"/>
      <c r="F19" s="91"/>
      <c r="G19" s="73"/>
      <c r="H19" s="73"/>
    </row>
    <row r="20" spans="1:8" x14ac:dyDescent="0.2">
      <c r="G20" s="12"/>
      <c r="H20" s="12"/>
    </row>
    <row r="21" spans="1:8" x14ac:dyDescent="0.2">
      <c r="A21" s="92" t="s">
        <v>6</v>
      </c>
      <c r="B21" s="93"/>
      <c r="C21" s="93"/>
      <c r="D21" s="93"/>
      <c r="E21" s="93"/>
      <c r="F21" s="94"/>
      <c r="G21" s="13">
        <v>12</v>
      </c>
      <c r="H21" s="13">
        <v>14</v>
      </c>
    </row>
    <row r="22" spans="1:8" x14ac:dyDescent="0.2">
      <c r="G22" s="12"/>
      <c r="H22" s="12"/>
    </row>
    <row r="23" spans="1:8" x14ac:dyDescent="0.2">
      <c r="A23" s="92" t="s">
        <v>22</v>
      </c>
      <c r="B23" s="93"/>
      <c r="C23" s="93"/>
      <c r="D23" s="93"/>
      <c r="E23" s="93"/>
      <c r="F23" s="94"/>
      <c r="G23" s="13">
        <v>554</v>
      </c>
      <c r="H23" s="13">
        <v>548</v>
      </c>
    </row>
    <row r="24" spans="1:8" x14ac:dyDescent="0.2">
      <c r="G24" s="12"/>
      <c r="H24" s="12"/>
    </row>
    <row r="25" spans="1:8" x14ac:dyDescent="0.2">
      <c r="A25" s="92" t="s">
        <v>7</v>
      </c>
      <c r="B25" s="93"/>
      <c r="C25" s="93"/>
      <c r="D25" s="93"/>
      <c r="E25" s="93"/>
      <c r="F25" s="94"/>
      <c r="G25" s="13">
        <v>38</v>
      </c>
      <c r="H25" s="13">
        <v>41</v>
      </c>
    </row>
    <row r="26" spans="1:8" x14ac:dyDescent="0.2">
      <c r="G26" s="12"/>
      <c r="H26" s="12"/>
    </row>
    <row r="27" spans="1:8" x14ac:dyDescent="0.2">
      <c r="A27" s="92" t="s">
        <v>8</v>
      </c>
      <c r="B27" s="93"/>
      <c r="C27" s="93"/>
      <c r="D27" s="93"/>
      <c r="E27" s="93"/>
      <c r="F27" s="94"/>
      <c r="G27" s="13">
        <v>6</v>
      </c>
      <c r="H27" s="13">
        <v>6</v>
      </c>
    </row>
    <row r="28" spans="1:8" x14ac:dyDescent="0.2">
      <c r="G28" s="12"/>
      <c r="H28" s="12"/>
    </row>
    <row r="29" spans="1:8" x14ac:dyDescent="0.2">
      <c r="A29" s="86" t="s">
        <v>23</v>
      </c>
      <c r="B29" s="87"/>
      <c r="C29" s="87"/>
      <c r="D29" s="87"/>
      <c r="E29" s="87"/>
      <c r="F29" s="88"/>
      <c r="G29" s="72">
        <v>287</v>
      </c>
      <c r="H29" s="72">
        <v>295</v>
      </c>
    </row>
    <row r="30" spans="1:8" x14ac:dyDescent="0.2">
      <c r="A30" s="89" t="s">
        <v>9</v>
      </c>
      <c r="B30" s="90"/>
      <c r="C30" s="90"/>
      <c r="D30" s="90"/>
      <c r="E30" s="90"/>
      <c r="F30" s="91"/>
      <c r="G30" s="73"/>
      <c r="H30" s="73"/>
    </row>
    <row r="31" spans="1:8" x14ac:dyDescent="0.2">
      <c r="G31" s="12"/>
      <c r="H31" s="12"/>
    </row>
    <row r="32" spans="1:8" x14ac:dyDescent="0.2">
      <c r="A32" s="86" t="s">
        <v>10</v>
      </c>
      <c r="B32" s="87"/>
      <c r="C32" s="87"/>
      <c r="D32" s="87"/>
      <c r="E32" s="87"/>
      <c r="F32" s="88"/>
      <c r="G32" s="72">
        <v>876</v>
      </c>
      <c r="H32" s="72">
        <v>895</v>
      </c>
    </row>
    <row r="33" spans="1:8" x14ac:dyDescent="0.2">
      <c r="A33" s="89" t="s">
        <v>11</v>
      </c>
      <c r="B33" s="90"/>
      <c r="C33" s="90"/>
      <c r="D33" s="90"/>
      <c r="E33" s="90"/>
      <c r="F33" s="91"/>
      <c r="G33" s="73"/>
      <c r="H33" s="73"/>
    </row>
    <row r="34" spans="1:8" x14ac:dyDescent="0.2">
      <c r="G34" s="12"/>
      <c r="H34" s="12"/>
    </row>
    <row r="35" spans="1:8" x14ac:dyDescent="0.2">
      <c r="A35" s="86" t="s">
        <v>12</v>
      </c>
      <c r="B35" s="87"/>
      <c r="C35" s="87"/>
      <c r="D35" s="87"/>
      <c r="E35" s="87"/>
      <c r="F35" s="88"/>
      <c r="G35" s="72">
        <v>74</v>
      </c>
      <c r="H35" s="72">
        <v>78</v>
      </c>
    </row>
    <row r="36" spans="1:8" x14ac:dyDescent="0.2">
      <c r="A36" s="89" t="s">
        <v>13</v>
      </c>
      <c r="B36" s="90"/>
      <c r="C36" s="90"/>
      <c r="D36" s="90"/>
      <c r="E36" s="90"/>
      <c r="F36" s="91"/>
      <c r="G36" s="73"/>
      <c r="H36" s="73"/>
    </row>
    <row r="37" spans="1:8" x14ac:dyDescent="0.2">
      <c r="G37" s="12"/>
      <c r="H37" s="12"/>
    </row>
    <row r="38" spans="1:8" x14ac:dyDescent="0.2">
      <c r="A38" s="86" t="s">
        <v>14</v>
      </c>
      <c r="B38" s="87"/>
      <c r="C38" s="87"/>
      <c r="D38" s="87"/>
      <c r="E38" s="87"/>
      <c r="F38" s="88"/>
      <c r="G38" s="80">
        <v>26</v>
      </c>
      <c r="H38" s="80">
        <v>25</v>
      </c>
    </row>
    <row r="39" spans="1:8" x14ac:dyDescent="0.2">
      <c r="A39" s="89" t="s">
        <v>15</v>
      </c>
      <c r="B39" s="90"/>
      <c r="C39" s="90"/>
      <c r="D39" s="90"/>
      <c r="E39" s="90"/>
      <c r="F39" s="91"/>
      <c r="G39" s="81"/>
      <c r="H39" s="81"/>
    </row>
    <row r="40" spans="1:8" x14ac:dyDescent="0.2">
      <c r="G40" s="31"/>
      <c r="H40" s="31"/>
    </row>
    <row r="41" spans="1:8" x14ac:dyDescent="0.2">
      <c r="A41" s="86" t="s">
        <v>16</v>
      </c>
      <c r="B41" s="87"/>
      <c r="C41" s="87"/>
      <c r="D41" s="87"/>
      <c r="E41" s="87"/>
      <c r="F41" s="88"/>
      <c r="G41" s="80">
        <v>16</v>
      </c>
      <c r="H41" s="80">
        <v>16</v>
      </c>
    </row>
    <row r="42" spans="1:8" x14ac:dyDescent="0.2">
      <c r="A42" s="89" t="s">
        <v>17</v>
      </c>
      <c r="B42" s="90"/>
      <c r="C42" s="90"/>
      <c r="D42" s="90"/>
      <c r="E42" s="90"/>
      <c r="F42" s="91"/>
      <c r="G42" s="81"/>
      <c r="H42" s="81"/>
    </row>
    <row r="43" spans="1:8" x14ac:dyDescent="0.2">
      <c r="G43" s="31"/>
      <c r="H43" s="31"/>
    </row>
    <row r="44" spans="1:8" x14ac:dyDescent="0.2">
      <c r="A44" s="92" t="s">
        <v>18</v>
      </c>
      <c r="B44" s="93"/>
      <c r="C44" s="93"/>
      <c r="D44" s="93"/>
      <c r="E44" s="93"/>
      <c r="F44" s="94"/>
      <c r="G44" s="32">
        <v>2243</v>
      </c>
      <c r="H44" s="32">
        <v>2236</v>
      </c>
    </row>
    <row r="45" spans="1:8" x14ac:dyDescent="0.2">
      <c r="G45" s="31"/>
      <c r="H45" s="33"/>
    </row>
    <row r="46" spans="1:8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</row>
    <row r="47" spans="1:8" x14ac:dyDescent="0.2">
      <c r="G47" s="31"/>
      <c r="H47" s="33"/>
    </row>
    <row r="48" spans="1:8" x14ac:dyDescent="0.2">
      <c r="A48" s="92" t="s">
        <v>58</v>
      </c>
      <c r="B48" s="93"/>
      <c r="C48" s="93"/>
      <c r="D48" s="93"/>
      <c r="E48" s="93"/>
      <c r="F48" s="94"/>
      <c r="G48" s="32">
        <v>157</v>
      </c>
      <c r="H48" s="32">
        <v>147</v>
      </c>
    </row>
    <row r="49" spans="1:8" x14ac:dyDescent="0.2">
      <c r="G49" s="31"/>
      <c r="H49" s="33"/>
    </row>
    <row r="50" spans="1:8" x14ac:dyDescent="0.2">
      <c r="A50" s="77" t="s">
        <v>60</v>
      </c>
      <c r="B50" s="78"/>
      <c r="C50" s="78"/>
      <c r="D50" s="78"/>
      <c r="E50" s="78"/>
      <c r="F50" s="79"/>
      <c r="G50" s="14">
        <v>2291</v>
      </c>
      <c r="H50" s="34">
        <v>2302</v>
      </c>
    </row>
    <row r="51" spans="1:8" x14ac:dyDescent="0.2">
      <c r="G51" s="31"/>
      <c r="H51" s="31"/>
    </row>
    <row r="52" spans="1:8" x14ac:dyDescent="0.2">
      <c r="A52" s="92" t="s">
        <v>26</v>
      </c>
      <c r="B52" s="93"/>
      <c r="C52" s="93"/>
      <c r="D52" s="93"/>
      <c r="E52" s="93"/>
      <c r="F52" s="94"/>
      <c r="G52" s="32">
        <f t="shared" ref="G52" si="1">SUM(G8,-SUM(G15:G50))</f>
        <v>3759</v>
      </c>
      <c r="H52" s="32">
        <f t="shared" ref="H52" si="2">SUM(H8,-SUM(H15:H50))</f>
        <v>3729</v>
      </c>
    </row>
  </sheetData>
  <mergeCells count="41">
    <mergeCell ref="A48:F48"/>
    <mergeCell ref="A50:F50"/>
    <mergeCell ref="A52:F52"/>
    <mergeCell ref="A41:F41"/>
    <mergeCell ref="G41:G42"/>
    <mergeCell ref="H41:H42"/>
    <mergeCell ref="A42:F42"/>
    <mergeCell ref="A44:F44"/>
    <mergeCell ref="A46:F46"/>
    <mergeCell ref="A35:F35"/>
    <mergeCell ref="G35:G36"/>
    <mergeCell ref="H35:H36"/>
    <mergeCell ref="A36:F36"/>
    <mergeCell ref="A38:F38"/>
    <mergeCell ref="G38:G39"/>
    <mergeCell ref="H38:H39"/>
    <mergeCell ref="A39:F39"/>
    <mergeCell ref="H29:H30"/>
    <mergeCell ref="A30:F30"/>
    <mergeCell ref="A32:F32"/>
    <mergeCell ref="G32:G33"/>
    <mergeCell ref="H32:H33"/>
    <mergeCell ref="A33:F33"/>
    <mergeCell ref="A21:F21"/>
    <mergeCell ref="A23:F23"/>
    <mergeCell ref="A25:F25"/>
    <mergeCell ref="A27:F27"/>
    <mergeCell ref="A29:F29"/>
    <mergeCell ref="G29:G30"/>
    <mergeCell ref="G15:G16"/>
    <mergeCell ref="H15:H16"/>
    <mergeCell ref="A18:F18"/>
    <mergeCell ref="G18:G19"/>
    <mergeCell ref="H18:H19"/>
    <mergeCell ref="A19:F19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2025-07-10T08:02:01Z</dcterms:modified>
</cp:coreProperties>
</file>